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8" i="1"/>
  <c r="M20"/>
  <c r="M19"/>
  <c r="M18"/>
  <c r="M17"/>
  <c r="M16"/>
  <c r="M15"/>
  <c r="M14"/>
  <c r="M13"/>
  <c r="M12"/>
  <c r="M11"/>
  <c r="M10"/>
  <c r="K8"/>
  <c r="M8" l="1"/>
</calcChain>
</file>

<file path=xl/sharedStrings.xml><?xml version="1.0" encoding="utf-8"?>
<sst xmlns="http://schemas.openxmlformats.org/spreadsheetml/2006/main" count="80" uniqueCount="39">
  <si>
    <t>Наименование показателя</t>
  </si>
  <si>
    <t>Код расхода
по бюджетной классификации</t>
  </si>
  <si>
    <t>Лимиты бюджетных обязательств</t>
  </si>
  <si>
    <t>Исполнено</t>
  </si>
  <si>
    <t>через финансовые органы</t>
  </si>
  <si>
    <t>по лимитам бюджетных обязательств</t>
  </si>
  <si>
    <t>1</t>
  </si>
  <si>
    <t>Расходы бюджета 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</si>
  <si>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</si>
  <si>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</si>
  <si>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</si>
  <si>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</si>
  <si>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</si>
  <si>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</si>
  <si>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</si>
  <si>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</si>
  <si>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</si>
  <si>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</si>
  <si>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</si>
  <si>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</si>
  <si>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</si>
  <si>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</si>
  <si>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</si>
  <si>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</si>
  <si>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</si>
  <si>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</si>
  <si>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</si>
  <si>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</si>
  <si>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</si>
  <si>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93987</t>
  </si>
  <si>
    <t>0705</t>
  </si>
  <si>
    <t>1004</t>
  </si>
  <si>
    <t>93969</t>
  </si>
  <si>
    <t xml:space="preserve">ОТЧЕТ  ОБ  ИСПОЛНЕНИИ БЮДЖЕТА </t>
  </si>
  <si>
    <t>Пособия, компенсации и иные социальные выплаты гражданам, кроме публичных нормативных обязательств</t>
  </si>
  <si>
    <t>321</t>
  </si>
  <si>
    <t>Неисполненные назанчения</t>
  </si>
  <si>
    <t>УПРАВЛЕНИЕМ РОСКОМНАДЗОРА ПО ХАБАРОВСКОМУ КРАЮ, САХАЛИНСКОЙ ОБЛАСТИ И ЕВРЕЙСКОЙ АВТОНОМНОЙ ОБЛАСТИ</t>
  </si>
  <si>
    <t>ЗА 2021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</si>
</sst>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hair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hair">
        <color rgb="FF000000"/>
      </right>
      <top style="thin">
        <color rgb="FF000000"/>
      </top>
      <bottom style="thin">
        <color theme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" fontId="0" fillId="2" borderId="3" xfId="0" applyNumberFormat="1" applyFill="1" applyBorder="1" applyAlignment="1">
      <alignment horizontal="right" vertical="top"/>
    </xf>
    <xf numFmtId="2" fontId="0" fillId="2" borderId="3" xfId="0" applyNumberForma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Continuous"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Border="1" applyAlignment="1">
      <alignment horizontal="left"/>
    </xf>
    <xf numFmtId="0" fontId="0" fillId="0" borderId="16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right" vertical="top"/>
    </xf>
    <xf numFmtId="0" fontId="0" fillId="0" borderId="20" xfId="0" applyFill="1" applyBorder="1" applyAlignment="1">
      <alignment horizontal="center" vertical="top"/>
    </xf>
    <xf numFmtId="0" fontId="0" fillId="2" borderId="24" xfId="0" applyFill="1" applyBorder="1" applyAlignment="1">
      <alignment horizontal="left" vertical="top"/>
    </xf>
    <xf numFmtId="4" fontId="0" fillId="2" borderId="24" xfId="0" applyNumberFormat="1" applyFill="1" applyBorder="1" applyAlignment="1">
      <alignment horizontal="right" vertical="top"/>
    </xf>
    <xf numFmtId="2" fontId="0" fillId="2" borderId="24" xfId="0" applyNumberFormat="1" applyFill="1" applyBorder="1" applyAlignment="1">
      <alignment horizontal="right" vertical="top"/>
    </xf>
    <xf numFmtId="2" fontId="0" fillId="2" borderId="23" xfId="0" applyNumberFormat="1" applyFill="1" applyBorder="1" applyAlignment="1">
      <alignment horizontal="right" vertical="top"/>
    </xf>
    <xf numFmtId="4" fontId="0" fillId="2" borderId="8" xfId="0" applyNumberFormat="1" applyFill="1" applyBorder="1" applyAlignment="1">
      <alignment horizontal="right" vertical="top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 indent="2"/>
    </xf>
    <xf numFmtId="0" fontId="0" fillId="0" borderId="12" xfId="0" applyFill="1" applyBorder="1" applyAlignment="1">
      <alignment horizontal="left" vertical="top" wrapText="1" indent="2"/>
    </xf>
    <xf numFmtId="0" fontId="0" fillId="0" borderId="26" xfId="0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2" borderId="22" xfId="0" applyFill="1" applyBorder="1" applyAlignment="1">
      <alignment horizontal="left"/>
    </xf>
    <xf numFmtId="0" fontId="0" fillId="0" borderId="21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0" fillId="0" borderId="27" xfId="0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indent="2"/>
    </xf>
    <xf numFmtId="0" fontId="0" fillId="0" borderId="5" xfId="0" applyFill="1" applyBorder="1" applyAlignment="1">
      <alignment horizontal="left" vertical="top"/>
    </xf>
    <xf numFmtId="4" fontId="0" fillId="3" borderId="8" xfId="0" applyNumberFormat="1" applyFill="1" applyBorder="1" applyAlignment="1">
      <alignment horizontal="right" vertical="top"/>
    </xf>
    <xf numFmtId="4" fontId="0" fillId="3" borderId="25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Normal="100" workbookViewId="0">
      <selection activeCell="L21" sqref="L21"/>
    </sheetView>
  </sheetViews>
  <sheetFormatPr defaultColWidth="9" defaultRowHeight="11.45" customHeight="1"/>
  <cols>
    <col min="1" max="1" width="16" style="1" customWidth="1"/>
    <col min="2" max="2" width="3" style="1" customWidth="1"/>
    <col min="3" max="3" width="28" style="1" customWidth="1"/>
    <col min="4" max="4" width="5.140625" style="1" customWidth="1"/>
    <col min="5" max="5" width="6.28515625" style="1" customWidth="1"/>
    <col min="6" max="6" width="4.42578125" style="1" customWidth="1"/>
    <col min="7" max="7" width="3" style="1" customWidth="1"/>
    <col min="8" max="8" width="2.28515625" style="1" customWidth="1"/>
    <col min="9" max="9" width="5" style="1" customWidth="1"/>
    <col min="10" max="10" width="6.28515625" style="1" customWidth="1"/>
    <col min="11" max="11" width="17.85546875" style="1" customWidth="1"/>
    <col min="12" max="12" width="17.28515625" style="1" customWidth="1"/>
    <col min="13" max="13" width="20.140625" style="1" customWidth="1"/>
  </cols>
  <sheetData>
    <row r="1" spans="1:13" ht="17.25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1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 customHeight="1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s="4" customFormat="1" ht="34.5" customHeight="1">
      <c r="A5" s="50" t="s">
        <v>0</v>
      </c>
      <c r="B5" s="50"/>
      <c r="C5" s="50"/>
      <c r="D5" s="54" t="s">
        <v>1</v>
      </c>
      <c r="E5" s="54"/>
      <c r="F5" s="54"/>
      <c r="G5" s="54"/>
      <c r="H5" s="54"/>
      <c r="I5" s="54"/>
      <c r="J5" s="54"/>
      <c r="K5" s="57" t="s">
        <v>2</v>
      </c>
      <c r="L5" s="2" t="s">
        <v>3</v>
      </c>
      <c r="M5" s="3" t="s">
        <v>36</v>
      </c>
    </row>
    <row r="6" spans="1:13" s="4" customFormat="1" ht="33" customHeight="1">
      <c r="A6" s="51"/>
      <c r="B6" s="52"/>
      <c r="C6" s="53"/>
      <c r="D6" s="55"/>
      <c r="E6" s="56"/>
      <c r="F6" s="56"/>
      <c r="G6" s="56"/>
      <c r="H6" s="56"/>
      <c r="I6" s="56"/>
      <c r="J6" s="56"/>
      <c r="K6" s="58"/>
      <c r="L6" s="5" t="s">
        <v>4</v>
      </c>
      <c r="M6" s="5" t="s">
        <v>5</v>
      </c>
    </row>
    <row r="7" spans="1:13" s="4" customFormat="1" ht="12.95" customHeight="1">
      <c r="A7" s="59" t="s">
        <v>6</v>
      </c>
      <c r="B7" s="59"/>
      <c r="C7" s="59"/>
      <c r="D7" s="60">
        <v>2</v>
      </c>
      <c r="E7" s="60"/>
      <c r="F7" s="60"/>
      <c r="G7" s="60"/>
      <c r="H7" s="60"/>
      <c r="I7" s="60"/>
      <c r="J7" s="61"/>
      <c r="K7" s="34">
        <v>3</v>
      </c>
      <c r="L7" s="33">
        <v>4</v>
      </c>
      <c r="M7" s="31">
        <v>5</v>
      </c>
    </row>
    <row r="8" spans="1:13" s="6" customFormat="1" ht="14.1" customHeight="1">
      <c r="A8" s="62" t="s">
        <v>7</v>
      </c>
      <c r="B8" s="62"/>
      <c r="C8" s="62"/>
      <c r="D8" s="63" t="s">
        <v>8</v>
      </c>
      <c r="E8" s="63"/>
      <c r="F8" s="63"/>
      <c r="G8" s="63"/>
      <c r="H8" s="63"/>
      <c r="I8" s="63"/>
      <c r="J8" s="63"/>
      <c r="K8" s="30">
        <f>K10+K11+K12+K13+K14+K15+K16+K17+K18+K19+K20</f>
        <v>90362964.670000002</v>
      </c>
      <c r="L8" s="66">
        <f>L10+L11+L12+L13+L14+L15+L16+L17+L18+L19+L20</f>
        <v>90321217.210000008</v>
      </c>
      <c r="M8" s="67">
        <f>M10+M11+M12+M13+M14+M15+M16+M17+M18+M19+M20</f>
        <v>41747.45999999973</v>
      </c>
    </row>
    <row r="9" spans="1:13" s="4" customFormat="1" ht="12.95" customHeight="1">
      <c r="A9" s="64" t="s">
        <v>9</v>
      </c>
      <c r="B9" s="64"/>
      <c r="C9" s="64"/>
      <c r="D9" s="7"/>
      <c r="E9" s="8"/>
      <c r="F9" s="65"/>
      <c r="G9" s="65"/>
      <c r="H9" s="65"/>
      <c r="I9" s="65"/>
      <c r="J9" s="9"/>
      <c r="K9" s="10"/>
      <c r="L9" s="21"/>
      <c r="M9" s="26"/>
    </row>
    <row r="10" spans="1:13" s="6" customFormat="1" ht="42.75" customHeight="1">
      <c r="A10" s="38" t="s">
        <v>10</v>
      </c>
      <c r="B10" s="39"/>
      <c r="C10" s="40"/>
      <c r="D10" s="15" t="s">
        <v>11</v>
      </c>
      <c r="E10" s="11" t="s">
        <v>12</v>
      </c>
      <c r="F10" s="41" t="s">
        <v>13</v>
      </c>
      <c r="G10" s="42"/>
      <c r="H10" s="41" t="s">
        <v>14</v>
      </c>
      <c r="I10" s="42"/>
      <c r="J10" s="12" t="s">
        <v>15</v>
      </c>
      <c r="K10" s="13">
        <v>54040267.420000002</v>
      </c>
      <c r="L10" s="13">
        <v>54040267.420000002</v>
      </c>
      <c r="M10" s="27">
        <f>K10-L10</f>
        <v>0</v>
      </c>
    </row>
    <row r="11" spans="1:13" s="6" customFormat="1" ht="70.5" customHeight="1">
      <c r="A11" s="38" t="s">
        <v>16</v>
      </c>
      <c r="B11" s="39"/>
      <c r="C11" s="40"/>
      <c r="D11" s="15" t="s">
        <v>11</v>
      </c>
      <c r="E11" s="11" t="s">
        <v>12</v>
      </c>
      <c r="F11" s="41" t="s">
        <v>13</v>
      </c>
      <c r="G11" s="42"/>
      <c r="H11" s="41" t="s">
        <v>14</v>
      </c>
      <c r="I11" s="42"/>
      <c r="J11" s="12" t="s">
        <v>17</v>
      </c>
      <c r="K11" s="13">
        <v>15368850.99</v>
      </c>
      <c r="L11" s="13">
        <v>15368845.9</v>
      </c>
      <c r="M11" s="27">
        <f>K11-L11</f>
        <v>5.0899999998509884</v>
      </c>
    </row>
    <row r="12" spans="1:13" s="6" customFormat="1" ht="57" customHeight="1">
      <c r="A12" s="38" t="s">
        <v>18</v>
      </c>
      <c r="B12" s="39"/>
      <c r="C12" s="40"/>
      <c r="D12" s="15" t="s">
        <v>11</v>
      </c>
      <c r="E12" s="11" t="s">
        <v>12</v>
      </c>
      <c r="F12" s="41" t="s">
        <v>13</v>
      </c>
      <c r="G12" s="42"/>
      <c r="H12" s="41" t="s">
        <v>19</v>
      </c>
      <c r="I12" s="42"/>
      <c r="J12" s="12" t="s">
        <v>20</v>
      </c>
      <c r="K12" s="13">
        <v>1212700</v>
      </c>
      <c r="L12" s="13">
        <v>1196699.5</v>
      </c>
      <c r="M12" s="27">
        <f>K12-L12</f>
        <v>16000.5</v>
      </c>
    </row>
    <row r="13" spans="1:13" s="6" customFormat="1" ht="53.25" customHeight="1">
      <c r="A13" s="38" t="s">
        <v>21</v>
      </c>
      <c r="B13" s="39"/>
      <c r="C13" s="40"/>
      <c r="D13" s="15" t="s">
        <v>11</v>
      </c>
      <c r="E13" s="11" t="s">
        <v>12</v>
      </c>
      <c r="F13" s="41" t="s">
        <v>13</v>
      </c>
      <c r="G13" s="42"/>
      <c r="H13" s="41" t="s">
        <v>19</v>
      </c>
      <c r="I13" s="42"/>
      <c r="J13" s="12" t="s">
        <v>22</v>
      </c>
      <c r="K13" s="13">
        <v>1688300</v>
      </c>
      <c r="L13" s="13">
        <v>1684081.49</v>
      </c>
      <c r="M13" s="27">
        <f>K13-L13</f>
        <v>4218.5100000000093</v>
      </c>
    </row>
    <row r="14" spans="1:13" s="6" customFormat="1" ht="32.25" customHeight="1">
      <c r="A14" s="38" t="s">
        <v>23</v>
      </c>
      <c r="B14" s="39"/>
      <c r="C14" s="40"/>
      <c r="D14" s="15" t="s">
        <v>11</v>
      </c>
      <c r="E14" s="11" t="s">
        <v>12</v>
      </c>
      <c r="F14" s="41" t="s">
        <v>13</v>
      </c>
      <c r="G14" s="42"/>
      <c r="H14" s="41" t="s">
        <v>19</v>
      </c>
      <c r="I14" s="42"/>
      <c r="J14" s="12" t="s">
        <v>24</v>
      </c>
      <c r="K14" s="13">
        <v>17059926.870000001</v>
      </c>
      <c r="L14" s="13">
        <v>17040793.280000001</v>
      </c>
      <c r="M14" s="27">
        <f>K14-L14</f>
        <v>19133.589999999851</v>
      </c>
    </row>
    <row r="15" spans="1:13" s="6" customFormat="1" ht="29.25" customHeight="1">
      <c r="A15" s="38" t="s">
        <v>25</v>
      </c>
      <c r="B15" s="39"/>
      <c r="C15" s="40"/>
      <c r="D15" s="15" t="s">
        <v>11</v>
      </c>
      <c r="E15" s="11" t="s">
        <v>12</v>
      </c>
      <c r="F15" s="41" t="s">
        <v>13</v>
      </c>
      <c r="G15" s="42"/>
      <c r="H15" s="41" t="s">
        <v>19</v>
      </c>
      <c r="I15" s="42"/>
      <c r="J15" s="12" t="s">
        <v>26</v>
      </c>
      <c r="K15" s="13">
        <v>51773.17</v>
      </c>
      <c r="L15" s="13">
        <v>49608.56</v>
      </c>
      <c r="M15" s="27">
        <f>K15-L15</f>
        <v>2164.6100000000006</v>
      </c>
    </row>
    <row r="16" spans="1:13" s="6" customFormat="1" ht="54" customHeight="1">
      <c r="A16" s="38" t="s">
        <v>34</v>
      </c>
      <c r="B16" s="39"/>
      <c r="C16" s="40"/>
      <c r="D16" s="17" t="s">
        <v>11</v>
      </c>
      <c r="E16" s="16" t="s">
        <v>12</v>
      </c>
      <c r="F16" s="36" t="s">
        <v>13</v>
      </c>
      <c r="G16" s="37"/>
      <c r="H16" s="36" t="s">
        <v>19</v>
      </c>
      <c r="I16" s="37"/>
      <c r="J16" s="18" t="s">
        <v>35</v>
      </c>
      <c r="K16" s="13">
        <v>670200</v>
      </c>
      <c r="L16" s="13">
        <v>669975.36</v>
      </c>
      <c r="M16" s="28">
        <f>K16-L16</f>
        <v>224.64000000001397</v>
      </c>
    </row>
    <row r="17" spans="1:13" s="6" customFormat="1" ht="24.75" customHeight="1">
      <c r="A17" s="38" t="s">
        <v>27</v>
      </c>
      <c r="B17" s="39"/>
      <c r="C17" s="40"/>
      <c r="D17" s="15" t="s">
        <v>11</v>
      </c>
      <c r="E17" s="11" t="s">
        <v>12</v>
      </c>
      <c r="F17" s="41" t="s">
        <v>13</v>
      </c>
      <c r="G17" s="42"/>
      <c r="H17" s="41" t="s">
        <v>19</v>
      </c>
      <c r="I17" s="42"/>
      <c r="J17" s="12" t="s">
        <v>28</v>
      </c>
      <c r="K17" s="13">
        <v>17900</v>
      </c>
      <c r="L17" s="13">
        <v>17900</v>
      </c>
      <c r="M17" s="27">
        <f>K17-L17</f>
        <v>0</v>
      </c>
    </row>
    <row r="18" spans="1:13" s="6" customFormat="1" ht="57" customHeight="1">
      <c r="A18" s="38" t="s">
        <v>18</v>
      </c>
      <c r="B18" s="39"/>
      <c r="C18" s="40"/>
      <c r="D18" s="15" t="s">
        <v>11</v>
      </c>
      <c r="E18" s="11" t="s">
        <v>12</v>
      </c>
      <c r="F18" s="41" t="s">
        <v>13</v>
      </c>
      <c r="G18" s="42"/>
      <c r="H18" s="41" t="s">
        <v>29</v>
      </c>
      <c r="I18" s="42"/>
      <c r="J18" s="12" t="s">
        <v>20</v>
      </c>
      <c r="K18" s="13">
        <v>168511.7</v>
      </c>
      <c r="L18" s="13">
        <v>168511.7</v>
      </c>
      <c r="M18" s="27">
        <f>K18-L18</f>
        <v>0</v>
      </c>
    </row>
    <row r="19" spans="1:13" s="6" customFormat="1" ht="27" customHeight="1">
      <c r="A19" s="38" t="s">
        <v>23</v>
      </c>
      <c r="B19" s="39"/>
      <c r="C19" s="40"/>
      <c r="D19" s="15" t="s">
        <v>11</v>
      </c>
      <c r="E19" s="11" t="s">
        <v>30</v>
      </c>
      <c r="F19" s="41" t="s">
        <v>13</v>
      </c>
      <c r="G19" s="42"/>
      <c r="H19" s="41" t="s">
        <v>19</v>
      </c>
      <c r="I19" s="42"/>
      <c r="J19" s="12" t="s">
        <v>24</v>
      </c>
      <c r="K19" s="13">
        <v>83711.520000000004</v>
      </c>
      <c r="L19" s="14">
        <v>83711</v>
      </c>
      <c r="M19" s="27">
        <f>K19-L19</f>
        <v>0.52000000000407454</v>
      </c>
    </row>
    <row r="20" spans="1:13" s="6" customFormat="1" ht="70.5" customHeight="1">
      <c r="A20" s="44" t="s">
        <v>18</v>
      </c>
      <c r="B20" s="45"/>
      <c r="C20" s="46"/>
      <c r="D20" s="32" t="s">
        <v>11</v>
      </c>
      <c r="E20" s="25" t="s">
        <v>31</v>
      </c>
      <c r="F20" s="47" t="s">
        <v>13</v>
      </c>
      <c r="G20" s="48"/>
      <c r="H20" s="47" t="s">
        <v>32</v>
      </c>
      <c r="I20" s="48"/>
      <c r="J20" s="23" t="s">
        <v>20</v>
      </c>
      <c r="K20" s="24">
        <v>823</v>
      </c>
      <c r="L20" s="24">
        <v>823</v>
      </c>
      <c r="M20" s="29">
        <f>K20-L20</f>
        <v>0</v>
      </c>
    </row>
    <row r="21" spans="1:13" s="1" customFormat="1" ht="12.95" customHeight="1">
      <c r="A21" s="43"/>
      <c r="B21" s="43"/>
      <c r="C21" s="43"/>
      <c r="D21" s="19"/>
      <c r="E21" s="20"/>
      <c r="F21" s="20"/>
      <c r="G21" s="35"/>
      <c r="H21" s="35"/>
      <c r="I21" s="35"/>
      <c r="J21" s="35"/>
      <c r="K21" s="19"/>
      <c r="L21" s="22"/>
      <c r="M21" s="22"/>
    </row>
  </sheetData>
  <mergeCells count="50">
    <mergeCell ref="A1:M1"/>
    <mergeCell ref="A2:M2"/>
    <mergeCell ref="A3:M3"/>
    <mergeCell ref="A19:C19"/>
    <mergeCell ref="F19:G19"/>
    <mergeCell ref="H19:I19"/>
    <mergeCell ref="A17:C17"/>
    <mergeCell ref="F17:G17"/>
    <mergeCell ref="H17:I17"/>
    <mergeCell ref="A18:C18"/>
    <mergeCell ref="F18:G18"/>
    <mergeCell ref="A14:C14"/>
    <mergeCell ref="F14:G14"/>
    <mergeCell ref="H14:I14"/>
    <mergeCell ref="A15:C15"/>
    <mergeCell ref="F15:G15"/>
    <mergeCell ref="H15:I15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A11:C11"/>
    <mergeCell ref="F11:G11"/>
    <mergeCell ref="H11:I11"/>
    <mergeCell ref="A8:C8"/>
    <mergeCell ref="D8:J8"/>
    <mergeCell ref="A9:C9"/>
    <mergeCell ref="F9:G9"/>
    <mergeCell ref="H9:I9"/>
    <mergeCell ref="A4:L4"/>
    <mergeCell ref="A5:C6"/>
    <mergeCell ref="D5:J6"/>
    <mergeCell ref="K5:K6"/>
    <mergeCell ref="A7:C7"/>
    <mergeCell ref="D7:J7"/>
    <mergeCell ref="G21:H21"/>
    <mergeCell ref="I21:J21"/>
    <mergeCell ref="F16:G16"/>
    <mergeCell ref="H16:I16"/>
    <mergeCell ref="A16:C16"/>
    <mergeCell ref="H18:I18"/>
    <mergeCell ref="A21:C21"/>
    <mergeCell ref="A20:C20"/>
    <mergeCell ref="F20:G20"/>
    <mergeCell ref="H20:I20"/>
  </mergeCells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2021-11-16T02:37:17Z</cp:lastPrinted>
  <dcterms:created xsi:type="dcterms:W3CDTF">2021-04-05T04:59:16Z</dcterms:created>
  <dcterms:modified xsi:type="dcterms:W3CDTF">2022-03-23T06:27:38Z</dcterms:modified>
</cp:coreProperties>
</file>