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Data_s42">'Лист3'!$C$11:$C$33</definedName>
    <definedName name="Data_s62">'Лист3'!$D$11:$D$33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<sst xmlns="http://schemas.openxmlformats.org/spreadsheetml/2006/main" count="52" uniqueCount="49">
  <si>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Наименование показателя</t>
  </si>
  <si>
    <t>Код расхода по бюджетной классификации</t>
  </si>
  <si>
    <t xml:space="preserve">  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</si>
  <si>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</si>
  <si>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</si>
  <si>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</si>
  <si>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x</t>
  </si>
  <si>
    <t xml:space="preserve">   в том числе:</t>
  </si>
  <si>
    <t>Национальная экономика</t>
  </si>
  <si>
    <t>0960400</t>
  </si>
  <si>
    <t>ТЕРРИТОРИАЛЬНЫЕ ОРГАНЫ</t>
  </si>
  <si>
    <t>09604010011500</t>
  </si>
  <si>
    <t>Заработная плата</t>
  </si>
  <si>
    <t>09604010011500012211</t>
  </si>
  <si>
    <t>Прочие выплаты</t>
  </si>
  <si>
    <t>09604010011500012212</t>
  </si>
  <si>
    <t>Начисления на выплаты по оплате труда</t>
  </si>
  <si>
    <t>09604010011500012213</t>
  </si>
  <si>
    <t>Услуги связи</t>
  </si>
  <si>
    <t>09604010011500012221</t>
  </si>
  <si>
    <t>Транспортные услуги</t>
  </si>
  <si>
    <t>09604010011500012222</t>
  </si>
  <si>
    <t>Коммунальные услуги</t>
  </si>
  <si>
    <t>09604010011500012223</t>
  </si>
  <si>
    <t>Арендная плата за пользование имуществом</t>
  </si>
  <si>
    <t>09604010011500012224</t>
  </si>
  <si>
    <t>Работы, услуги по содержанию имущества</t>
  </si>
  <si>
    <t>09604010011500012225</t>
  </si>
  <si>
    <t>Прочие работы, услуги</t>
  </si>
  <si>
    <t>09604010011500012226</t>
  </si>
  <si>
    <t>Прочие расходы</t>
  </si>
  <si>
    <t>09604010011500012290</t>
  </si>
  <si>
    <t>Увеличение стоимости основных средств</t>
  </si>
  <si>
    <t>09604010011500012310</t>
  </si>
  <si>
    <t>Увеличение стоимости материальных запасов</t>
  </si>
  <si>
    <t>09604010011500012340</t>
  </si>
  <si>
    <t>ВЫПЛАТЫ НЕЗАВИСИМЫМ ЭКСПЕРТАМ</t>
  </si>
  <si>
    <t>09604010010800</t>
  </si>
  <si>
    <t>09604010010800012226</t>
  </si>
  <si>
    <t>УПЛАТА НАЛОГА НА ИМУЩЕСТВО</t>
  </si>
  <si>
    <t>09604010019500</t>
  </si>
  <si>
    <t>09604010019500012290</t>
  </si>
  <si>
    <t>Образование</t>
  </si>
  <si>
    <t>0960700</t>
  </si>
  <si>
    <t>Повышение квалификации</t>
  </si>
  <si>
    <t>09607054280100</t>
  </si>
  <si>
    <t>09607054280100012226</t>
  </si>
  <si>
    <t>(тыс. руб)</t>
  </si>
  <si>
    <t>Отчет об исполнении федерального бюджета Управления Роскомнадзора по Хабаровскому краю за I I квартал 2010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</si>
</sst>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 applyProtection="1">
      <alignment horizontal="right"/>
      <protection/>
    </xf>
    <xf numFmtId="4" fontId="3" fillId="0" borderId="5" xfId="0" applyNumberFormat="1" applyFont="1" applyBorder="1" applyAlignment="1" applyProtection="1">
      <alignment horizontal="right"/>
      <protection/>
    </xf>
    <xf numFmtId="4" fontId="3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right"/>
      <protection/>
    </xf>
    <xf numFmtId="4" fontId="3" fillId="0" borderId="9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left" wrapText="1" indent="2"/>
    </xf>
    <xf numFmtId="49" fontId="3" fillId="0" borderId="11" xfId="0" applyNumberFormat="1" applyFont="1" applyBorder="1" applyAlignment="1">
      <alignment horizontal="center"/>
    </xf>
    <xf numFmtId="4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left" wrapText="1" indent="2"/>
    </xf>
    <xf numFmtId="49" fontId="4" fillId="0" borderId="13" xfId="0" applyNumberFormat="1" applyFont="1" applyBorder="1" applyAlignment="1">
      <alignment/>
    </xf>
    <xf numFmtId="4" fontId="3" fillId="3" borderId="14" xfId="0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/>
    </xf>
    <xf numFmtId="4" fontId="3" fillId="3" borderId="17" xfId="0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>
      <alignment horizontal="left" wrapText="1" indent="2"/>
    </xf>
    <xf numFmtId="49" fontId="3" fillId="0" borderId="20" xfId="0" applyNumberFormat="1" applyFont="1" applyBorder="1" applyAlignment="1">
      <alignment horizontal="center"/>
    </xf>
    <xf numFmtId="4" fontId="3" fillId="2" borderId="20" xfId="0" applyNumberFormat="1" applyFont="1" applyFill="1" applyBorder="1" applyAlignment="1" applyProtection="1">
      <alignment horizontal="right"/>
      <protection locked="0"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29.7109375" style="0" customWidth="1"/>
    <col min="2" max="2" width="20.140625" style="0" customWidth="1"/>
    <col min="3" max="3" width="15.7109375" style="0" customWidth="1"/>
    <col min="4" max="5" width="13.140625" style="0" customWidth="1"/>
  </cols>
  <sheetData>
    <row r="2" spans="1:5" ht="12.75">
      <c r="A2" s="30" t="s">
        <v>48</v>
      </c>
      <c r="B2" s="30"/>
      <c r="C2" s="30"/>
      <c r="D2" s="30"/>
      <c r="E2" s="30"/>
    </row>
    <row r="3" spans="1:5" ht="20.25" customHeight="1">
      <c r="A3" s="30"/>
      <c r="B3" s="30"/>
      <c r="C3" s="30"/>
      <c r="D3" s="30"/>
      <c r="E3" s="30"/>
    </row>
    <row r="4" spans="3:4" ht="15">
      <c r="C4" s="31" t="s">
        <v>47</v>
      </c>
      <c r="D4" s="31"/>
    </row>
    <row r="5" ht="10.5" customHeight="1" thickBot="1"/>
    <row r="6" spans="1:5" ht="21.75" customHeight="1" thickBot="1">
      <c r="A6" s="32" t="s">
        <v>0</v>
      </c>
      <c r="B6" s="32" t="s">
        <v>1</v>
      </c>
      <c r="C6" s="33" t="s">
        <v>2</v>
      </c>
      <c r="D6" s="34" t="s">
        <v>3</v>
      </c>
      <c r="E6" s="36" t="s">
        <v>4</v>
      </c>
    </row>
    <row r="7" spans="1:5" ht="48.75" customHeight="1" thickBot="1">
      <c r="A7" s="32"/>
      <c r="B7" s="32"/>
      <c r="C7" s="33"/>
      <c r="D7" s="35"/>
      <c r="E7" s="37"/>
    </row>
    <row r="8" spans="1:5" ht="13.5" thickBot="1">
      <c r="A8" s="1">
        <v>1</v>
      </c>
      <c r="B8" s="1">
        <v>3</v>
      </c>
      <c r="C8" s="2">
        <v>4</v>
      </c>
      <c r="D8" s="2">
        <v>5</v>
      </c>
      <c r="E8" s="2">
        <v>6</v>
      </c>
    </row>
    <row r="9" spans="1:5" ht="11.25" customHeight="1">
      <c r="A9" s="3" t="s">
        <v>5</v>
      </c>
      <c r="B9" s="4" t="s">
        <v>6</v>
      </c>
      <c r="C9" s="5">
        <f>SUM(Data_s42)</f>
        <v>33692670</v>
      </c>
      <c r="D9" s="6">
        <f>SUM(D14:D29)</f>
        <v>17450134.169999998</v>
      </c>
      <c r="E9" s="7">
        <f>C9-D9</f>
        <v>16242535.830000002</v>
      </c>
    </row>
    <row r="10" spans="1:5" ht="12.75">
      <c r="A10" s="8" t="s">
        <v>7</v>
      </c>
      <c r="B10" s="9"/>
      <c r="C10" s="10"/>
      <c r="D10" s="10"/>
      <c r="E10" s="11"/>
    </row>
    <row r="11" spans="1:5" ht="12.75" hidden="1">
      <c r="A11" s="12"/>
      <c r="B11" s="13"/>
      <c r="C11" s="14"/>
      <c r="D11" s="14"/>
      <c r="E11" s="11">
        <f>SUM(D11:D11)</f>
        <v>0</v>
      </c>
    </row>
    <row r="12" spans="1:5" ht="12.75">
      <c r="A12" s="15" t="s">
        <v>8</v>
      </c>
      <c r="B12" s="16" t="s">
        <v>9</v>
      </c>
      <c r="C12" s="17"/>
      <c r="D12" s="17"/>
      <c r="E12" s="18"/>
    </row>
    <row r="13" spans="1:5" ht="12.75">
      <c r="A13" s="15" t="s">
        <v>10</v>
      </c>
      <c r="B13" s="16" t="s">
        <v>11</v>
      </c>
      <c r="C13" s="17"/>
      <c r="D13" s="17"/>
      <c r="E13" s="18"/>
    </row>
    <row r="14" spans="1:5" ht="12.75">
      <c r="A14" s="19" t="s">
        <v>12</v>
      </c>
      <c r="B14" s="20" t="s">
        <v>13</v>
      </c>
      <c r="C14" s="17">
        <v>14768700</v>
      </c>
      <c r="D14" s="17">
        <v>8832404.2</v>
      </c>
      <c r="E14" s="7">
        <f>C14-D14</f>
        <v>5936295.800000001</v>
      </c>
    </row>
    <row r="15" spans="1:5" ht="12.75">
      <c r="A15" s="19" t="s">
        <v>14</v>
      </c>
      <c r="B15" s="20" t="s">
        <v>15</v>
      </c>
      <c r="C15" s="17">
        <v>294200</v>
      </c>
      <c r="D15" s="17">
        <v>19560</v>
      </c>
      <c r="E15" s="7">
        <f aca="true" t="shared" si="0" ref="E15:E32">C15-D15</f>
        <v>274640</v>
      </c>
    </row>
    <row r="16" spans="1:5" ht="22.5">
      <c r="A16" s="19" t="s">
        <v>16</v>
      </c>
      <c r="B16" s="20" t="s">
        <v>17</v>
      </c>
      <c r="C16" s="17">
        <v>3869310</v>
      </c>
      <c r="D16" s="17">
        <v>2136259.4</v>
      </c>
      <c r="E16" s="7">
        <f t="shared" si="0"/>
        <v>1733050.6</v>
      </c>
    </row>
    <row r="17" spans="1:5" ht="12.75">
      <c r="A17" s="19" t="s">
        <v>18</v>
      </c>
      <c r="B17" s="20" t="s">
        <v>19</v>
      </c>
      <c r="C17" s="17">
        <v>1152500</v>
      </c>
      <c r="D17" s="17">
        <v>492740.75</v>
      </c>
      <c r="E17" s="7">
        <f t="shared" si="0"/>
        <v>659759.25</v>
      </c>
    </row>
    <row r="18" spans="1:5" ht="12.75">
      <c r="A18" s="19" t="s">
        <v>20</v>
      </c>
      <c r="B18" s="20" t="s">
        <v>21</v>
      </c>
      <c r="C18" s="17">
        <v>500000</v>
      </c>
      <c r="D18" s="17">
        <v>328296.6</v>
      </c>
      <c r="E18" s="7">
        <f t="shared" si="0"/>
        <v>171703.40000000002</v>
      </c>
    </row>
    <row r="19" spans="1:5" ht="12.75">
      <c r="A19" s="19" t="s">
        <v>22</v>
      </c>
      <c r="B19" s="20" t="s">
        <v>23</v>
      </c>
      <c r="C19" s="17">
        <v>811900</v>
      </c>
      <c r="D19" s="17">
        <v>335496.44</v>
      </c>
      <c r="E19" s="7">
        <f t="shared" si="0"/>
        <v>476403.56</v>
      </c>
    </row>
    <row r="20" spans="1:5" ht="22.5">
      <c r="A20" s="19" t="s">
        <v>24</v>
      </c>
      <c r="B20" s="20" t="s">
        <v>25</v>
      </c>
      <c r="C20" s="17">
        <v>4162175.5</v>
      </c>
      <c r="D20" s="17">
        <v>1888463.05</v>
      </c>
      <c r="E20" s="7">
        <f t="shared" si="0"/>
        <v>2273712.45</v>
      </c>
    </row>
    <row r="21" spans="1:5" ht="22.5">
      <c r="A21" s="19" t="s">
        <v>26</v>
      </c>
      <c r="B21" s="20" t="s">
        <v>27</v>
      </c>
      <c r="C21" s="17">
        <v>3578439.96</v>
      </c>
      <c r="D21" s="17">
        <v>1507570.65</v>
      </c>
      <c r="E21" s="7">
        <f t="shared" si="0"/>
        <v>2070869.31</v>
      </c>
    </row>
    <row r="22" spans="1:5" ht="12.75">
      <c r="A22" s="19" t="s">
        <v>28</v>
      </c>
      <c r="B22" s="20" t="s">
        <v>29</v>
      </c>
      <c r="C22" s="17">
        <v>2886924.54</v>
      </c>
      <c r="D22" s="17">
        <v>1167021.93</v>
      </c>
      <c r="E22" s="7">
        <f t="shared" si="0"/>
        <v>1719902.61</v>
      </c>
    </row>
    <row r="23" spans="1:5" ht="12.75">
      <c r="A23" s="19" t="s">
        <v>30</v>
      </c>
      <c r="B23" s="20" t="s">
        <v>31</v>
      </c>
      <c r="C23" s="17">
        <v>24020</v>
      </c>
      <c r="D23" s="17">
        <v>9505</v>
      </c>
      <c r="E23" s="7">
        <f t="shared" si="0"/>
        <v>14515</v>
      </c>
    </row>
    <row r="24" spans="1:5" ht="22.5">
      <c r="A24" s="19" t="s">
        <v>32</v>
      </c>
      <c r="B24" s="20" t="s">
        <v>33</v>
      </c>
      <c r="C24" s="17">
        <v>160000</v>
      </c>
      <c r="D24" s="17">
        <v>136446</v>
      </c>
      <c r="E24" s="7">
        <f t="shared" si="0"/>
        <v>23554</v>
      </c>
    </row>
    <row r="25" spans="1:5" ht="22.5">
      <c r="A25" s="19" t="s">
        <v>34</v>
      </c>
      <c r="B25" s="20" t="s">
        <v>35</v>
      </c>
      <c r="C25" s="17">
        <v>1224500</v>
      </c>
      <c r="D25" s="17">
        <v>546684.15</v>
      </c>
      <c r="E25" s="7">
        <f t="shared" si="0"/>
        <v>677815.85</v>
      </c>
    </row>
    <row r="26" spans="1:5" ht="22.5">
      <c r="A26" s="15" t="s">
        <v>36</v>
      </c>
      <c r="B26" s="16" t="s">
        <v>37</v>
      </c>
      <c r="C26" s="17"/>
      <c r="D26" s="17"/>
      <c r="E26" s="7"/>
    </row>
    <row r="27" spans="1:5" ht="12.75">
      <c r="A27" s="19" t="s">
        <v>28</v>
      </c>
      <c r="B27" s="20" t="s">
        <v>38</v>
      </c>
      <c r="C27" s="17"/>
      <c r="D27" s="17"/>
      <c r="E27" s="7"/>
    </row>
    <row r="28" spans="1:5" ht="22.5">
      <c r="A28" s="15" t="s">
        <v>39</v>
      </c>
      <c r="B28" s="16" t="s">
        <v>40</v>
      </c>
      <c r="C28" s="17"/>
      <c r="D28" s="17"/>
      <c r="E28" s="7"/>
    </row>
    <row r="29" spans="1:5" ht="12.75">
      <c r="A29" s="19" t="s">
        <v>30</v>
      </c>
      <c r="B29" s="20" t="s">
        <v>41</v>
      </c>
      <c r="C29" s="17">
        <v>260000</v>
      </c>
      <c r="D29" s="17">
        <v>49686</v>
      </c>
      <c r="E29" s="7">
        <f t="shared" si="0"/>
        <v>210314</v>
      </c>
    </row>
    <row r="30" spans="1:5" ht="12.75">
      <c r="A30" s="15" t="s">
        <v>42</v>
      </c>
      <c r="B30" s="16" t="s">
        <v>43</v>
      </c>
      <c r="C30" s="17"/>
      <c r="D30" s="17"/>
      <c r="E30" s="7"/>
    </row>
    <row r="31" spans="1:5" ht="12.75">
      <c r="A31" s="15" t="s">
        <v>44</v>
      </c>
      <c r="B31" s="16" t="s">
        <v>45</v>
      </c>
      <c r="C31" s="17"/>
      <c r="D31" s="17"/>
      <c r="E31" s="7"/>
    </row>
    <row r="32" spans="1:5" ht="13.5" thickBot="1">
      <c r="A32" s="21" t="s">
        <v>30</v>
      </c>
      <c r="B32" s="22" t="s">
        <v>46</v>
      </c>
      <c r="C32" s="23"/>
      <c r="D32" s="23"/>
      <c r="E32" s="24">
        <f t="shared" si="0"/>
        <v>0</v>
      </c>
    </row>
    <row r="33" spans="1:5" ht="12.75" hidden="1">
      <c r="A33" s="25"/>
      <c r="B33" s="26"/>
      <c r="C33" s="27"/>
      <c r="D33" s="27"/>
      <c r="E33" s="28">
        <f>SUM(D33:D33)</f>
        <v>0</v>
      </c>
    </row>
    <row r="34" ht="12.75">
      <c r="E34" s="29"/>
    </row>
  </sheetData>
  <mergeCells count="7">
    <mergeCell ref="A2:E3"/>
    <mergeCell ref="C4:D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Ошибка" error="Введенное значение не является числом!" sqref="E9 C11:E33">
      <formula1>-1000000000000</formula1>
      <formula2>1000000000000</formula2>
    </dataValidation>
  </dataValidations>
  <printOptions/>
  <pageMargins left="0.48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Myasnikova</cp:lastModifiedBy>
  <cp:lastPrinted>2010-07-20T09:09:01Z</cp:lastPrinted>
  <dcterms:created xsi:type="dcterms:W3CDTF">1996-10-08T23:32:33Z</dcterms:created>
  <dcterms:modified xsi:type="dcterms:W3CDTF">2010-07-20T09:09:05Z</dcterms:modified>
  <cp:category/>
  <cp:version/>
  <cp:contentType/>
  <cp:contentStatus/>
</cp:coreProperties>
</file>